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9734D307-84D3-4E8B-A35B-4F6FF7521BA3}" xr6:coauthVersionLast="47" xr6:coauthVersionMax="47" xr10:uidLastSave="{00000000-0000-0000-0000-000000000000}"/>
  <bookViews>
    <workbookView xWindow="7470" yWindow="540" windowWidth="19575" windowHeight="13335" tabRatio="831" xr2:uid="{54DECDC7-51D6-504D-BC36-57647E1EE6ED}"/>
  </bookViews>
  <sheets>
    <sheet name="A008" sheetId="41" r:id="rId1"/>
  </sheets>
  <externalReferences>
    <externalReference r:id="rId2"/>
  </externalReferences>
  <definedNames>
    <definedName name="_xlnm.Print_Area" localSheetId="0">'A008'!$A$1:$AB$45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41" l="1"/>
  <c r="U20" i="41"/>
  <c r="U22" i="41"/>
  <c r="U24" i="41"/>
  <c r="U26" i="41"/>
  <c r="U28" i="41"/>
  <c r="U16" i="41"/>
  <c r="U30" i="41" l="1"/>
  <c r="U32" i="41" s="1"/>
  <c r="U34" i="41" s="1"/>
  <c r="G13" i="41" s="1"/>
</calcChain>
</file>

<file path=xl/sharedStrings.xml><?xml version="1.0" encoding="utf-8"?>
<sst xmlns="http://schemas.openxmlformats.org/spreadsheetml/2006/main" count="27" uniqueCount="27">
  <si>
    <t>単位</t>
    <rPh sb="0" eb="2">
      <t>タンイ</t>
    </rPh>
    <phoneticPr fontId="3"/>
  </si>
  <si>
    <t>単価</t>
    <rPh sb="0" eb="2">
      <t>タンカ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</si>
  <si>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</si>
  <si>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</si>
  <si>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金額</t>
    <rPh sb="0" eb="2">
      <t>キンガク</t>
    </rPh>
    <phoneticPr fontId="3"/>
  </si>
  <si>
    <t>数量</t>
    <rPh sb="0" eb="2">
      <t>スウ</t>
    </rPh>
    <phoneticPr fontId="3"/>
  </si>
  <si>
    <t>消費税</t>
    <rPh sb="0" eb="3">
      <t>ショウヒ</t>
    </rPh>
    <phoneticPr fontId="3"/>
  </si>
  <si>
    <t>下記の通りお見積り申し上げます</t>
    <rPh sb="0" eb="2">
      <t>カキ</t>
    </rPh>
    <rPh sb="3" eb="4">
      <t>トオリ</t>
    </rPh>
    <rPh sb="9" eb="10">
      <t>モウセィ</t>
    </rPh>
    <phoneticPr fontId="3"/>
  </si>
  <si>
    <t>納入予定日：</t>
    <rPh sb="0" eb="1">
      <t>ノウニュウ</t>
    </rPh>
    <phoneticPr fontId="3"/>
  </si>
  <si>
    <t>お見積金額：</t>
    <phoneticPr fontId="3"/>
  </si>
  <si>
    <t>お　見　積　書</t>
    <phoneticPr fontId="3"/>
  </si>
  <si>
    <t>見積No.</t>
    <rPh sb="0" eb="2">
      <t>ミツモリ</t>
    </rPh>
    <phoneticPr fontId="3"/>
  </si>
  <si>
    <t>作成日</t>
    <rPh sb="0" eb="3">
      <t>サクセイ</t>
    </rPh>
    <phoneticPr fontId="3"/>
  </si>
  <si>
    <t>TEL:00-0000-0000</t>
    <phoneticPr fontId="3"/>
  </si>
  <si>
    <t>FAX:00-0000-0000</t>
    <phoneticPr fontId="3"/>
  </si>
  <si>
    <t>品目</t>
    <rPh sb="0" eb="2">
      <t>ヒンモク</t>
    </rPh>
    <phoneticPr fontId="3"/>
  </si>
  <si>
    <t>円</t>
    <rPh sb="0" eb="1">
      <t>エn</t>
    </rPh>
    <phoneticPr fontId="3"/>
  </si>
  <si>
    <t>振込先</t>
    <rPh sb="0" eb="3">
      <t>フリコミサキ</t>
    </rPh>
    <phoneticPr fontId="3"/>
  </si>
  <si>
    <t>備考</t>
    <rPh sb="0" eb="2">
      <t>ビコウ</t>
    </rPh>
    <phoneticPr fontId="3"/>
  </si>
  <si>
    <t>納入期日：</t>
    <rPh sb="0" eb="2">
      <t>ノウニュウ</t>
    </rPh>
    <rPh sb="2" eb="4">
      <t>キジテゥ</t>
    </rPh>
    <phoneticPr fontId="3"/>
  </si>
  <si>
    <t>〒000-0000</t>
    <phoneticPr fontId="3"/>
  </si>
  <si>
    <t>株式会社□□</t>
    <rPh sb="0" eb="4">
      <t>カブシキガイシャ</t>
    </rPh>
    <phoneticPr fontId="3"/>
  </si>
  <si>
    <t>〇〇県〇〇市〇〇町〇〇</t>
    <rPh sb="0" eb="3">
      <t>００ケン</t>
    </rPh>
    <rPh sb="5" eb="6">
      <t>シ</t>
    </rPh>
    <rPh sb="6" eb="9">
      <t>００チョウ</t>
    </rPh>
    <phoneticPr fontId="3"/>
  </si>
  <si>
    <t>担当：□□　□□</t>
    <rPh sb="0" eb="2">
      <t>タントウ</t>
    </rPh>
    <phoneticPr fontId="3"/>
  </si>
  <si>
    <t>株式会社 ○○○○御中</t>
    <rPh sb="0" eb="4">
      <t>カブシキガイシャ</t>
    </rPh>
    <rPh sb="9" eb="11">
      <t>オンチュウ</t>
    </rPh>
    <phoneticPr fontId="3"/>
  </si>
  <si>
    <t>見積期限：</t>
    <rPh sb="0" eb="2">
      <t>ミツモリ</t>
    </rPh>
    <rPh sb="2" eb="4">
      <t>キゲン</t>
    </rPh>
    <phoneticPr fontId="3"/>
  </si>
  <si>
    <t>(税込み)</t>
    <rPh sb="1" eb="3">
      <t>ゼイコ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</si>
</sst>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;[Red]&quot;¥&quot;#,##0"/>
    <numFmt numFmtId="177" formatCode="0;[Red]0"/>
    <numFmt numFmtId="182" formatCode="yyyy&quot;年&quot;m&quot;月&quot;d&quot;日&quot;;@"/>
  </numFmts>
  <fonts count="16">
    <font>
      <sz val="12"/>
      <color theme="1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Ariel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4" tint="-0.249977111117893"/>
      <name val="Ariel"/>
    </font>
    <font>
      <sz val="11"/>
      <color theme="4" tint="-0.249977111117893"/>
      <name val="游ゴシック Light"/>
      <family val="3"/>
      <charset val="128"/>
      <scheme val="major"/>
    </font>
    <font>
      <sz val="22"/>
      <color theme="4" tint="-0.249977111117893"/>
      <name val="游ゴシック Light"/>
      <family val="3"/>
      <charset val="128"/>
      <scheme val="major"/>
    </font>
    <font>
      <sz val="12"/>
      <color theme="4" tint="-0.249977111117893"/>
      <name val="游ゴシック"/>
      <family val="3"/>
      <charset val="128"/>
      <scheme val="minor"/>
    </font>
    <font>
      <sz val="11"/>
      <color theme="4" tint="-0.249977111117893"/>
      <name val="游ゴシック"/>
      <family val="3"/>
      <charset val="128"/>
      <scheme val="minor"/>
    </font>
    <font>
      <sz val="16"/>
      <color theme="4" tint="-0.249977111117893"/>
      <name val="游ゴシック"/>
      <family val="3"/>
      <charset val="128"/>
      <scheme val="minor"/>
    </font>
    <font>
      <sz val="18"/>
      <color theme="4" tint="-0.249977111117893"/>
      <name val="游ゴシック"/>
      <family val="3"/>
      <charset val="128"/>
      <scheme val="minor"/>
    </font>
    <font>
      <b/>
      <sz val="18"/>
      <color theme="4" tint="-0.249977111117893"/>
      <name val="游ゴシック"/>
      <family val="3"/>
      <charset val="128"/>
      <scheme val="minor"/>
    </font>
    <font>
      <b/>
      <sz val="22"/>
      <color theme="4" tint="-0.249977111117893"/>
      <name val="游ゴシック"/>
      <family val="3"/>
      <charset val="128"/>
      <scheme val="minor"/>
    </font>
    <font>
      <sz val="10"/>
      <color theme="4" tint="-0.249977111117893"/>
      <name val="游ゴシック"/>
      <family val="3"/>
      <charset val="128"/>
      <scheme val="minor"/>
    </font>
    <font>
      <sz val="8"/>
      <color theme="4" tint="-0.249977111117893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4" tint="-0.249977111117893"/>
      </right>
      <top style="thin">
        <color theme="4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-0.249977111117893"/>
      </bottom>
      <diagonal/>
    </border>
    <border>
      <left style="thin">
        <color indexed="64"/>
      </left>
      <right style="thin">
        <color theme="4" tint="-0.249977111117893"/>
      </right>
      <top style="thin">
        <color indexed="64"/>
      </top>
      <bottom style="thin">
        <color theme="4" tint="-0.249977111117893"/>
      </bottom>
      <diagonal/>
    </border>
    <border>
      <left style="thin">
        <color indexed="64"/>
      </left>
      <right style="thin">
        <color theme="4" tint="-0.24997711111789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4" tint="-0.249977111117893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4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indexed="64"/>
      </right>
      <top style="medium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 style="thin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/>
      <right style="thin">
        <color indexed="64"/>
      </right>
      <top style="medium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 style="medium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indexed="64"/>
      </right>
      <top style="thin">
        <color theme="4" tint="-0.249977111117893"/>
      </top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 style="thin">
        <color theme="4" tint="-0.249977111117893"/>
      </top>
      <bottom style="thin">
        <color indexed="64"/>
      </bottom>
      <diagonal/>
    </border>
    <border>
      <left style="medium">
        <color theme="4" tint="-0.249977111117893"/>
      </left>
      <right style="thin">
        <color indexed="64"/>
      </right>
      <top style="thin">
        <color indexed="64"/>
      </top>
      <bottom style="thin">
        <color theme="4" tint="-0.249977111117893"/>
      </bottom>
      <diagonal/>
    </border>
    <border>
      <left style="thin">
        <color indexed="64"/>
      </left>
      <right style="medium">
        <color theme="4" tint="-0.249977111117893"/>
      </right>
      <top style="thin">
        <color indexed="64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4" tint="-0.249977111117893"/>
      </right>
      <top/>
      <bottom style="thin">
        <color indexed="64"/>
      </bottom>
      <diagonal/>
    </border>
    <border>
      <left style="medium">
        <color theme="4" tint="-0.249977111117893"/>
      </left>
      <right style="thin">
        <color indexed="64"/>
      </right>
      <top style="thin">
        <color indexed="64"/>
      </top>
      <bottom style="medium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-0.249977111117893"/>
      </bottom>
      <diagonal/>
    </border>
    <border>
      <left style="thin">
        <color indexed="64"/>
      </left>
      <right style="thin">
        <color theme="4" tint="-0.249977111117893"/>
      </right>
      <top style="thin">
        <color indexed="64"/>
      </top>
      <bottom style="medium">
        <color theme="4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4" tint="-0.249977111117893"/>
      </bottom>
      <diagonal/>
    </border>
    <border>
      <left style="thin">
        <color indexed="64"/>
      </left>
      <right style="medium">
        <color theme="4" tint="-0.249977111117893"/>
      </right>
      <top style="thin">
        <color indexed="64"/>
      </top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indexed="64"/>
      </right>
      <top style="medium">
        <color theme="4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4" tint="-0.249977111117893"/>
      </right>
      <top style="medium">
        <color theme="4" tint="-0.249977111117893"/>
      </top>
      <bottom style="thin">
        <color indexed="64"/>
      </bottom>
      <diagonal/>
    </border>
    <border>
      <left/>
      <right style="thin">
        <color indexed="64"/>
      </right>
      <top style="medium">
        <color theme="4" tint="-0.249977111117893"/>
      </top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 style="medium">
        <color theme="4" tint="-0.249977111117893"/>
      </top>
      <bottom style="thin">
        <color indexed="64"/>
      </bottom>
      <diagonal/>
    </border>
    <border>
      <left/>
      <right/>
      <top/>
      <bottom style="medium">
        <color theme="4" tint="-0.249977111117893"/>
      </bottom>
      <diagonal/>
    </border>
    <border>
      <left/>
      <right/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9" fillId="0" borderId="0" xfId="1" applyFont="1">
      <alignment vertical="center"/>
    </xf>
    <xf numFmtId="0" fontId="9" fillId="0" borderId="14" xfId="1" applyFont="1" applyBorder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4" fillId="0" borderId="14" xfId="1" applyFont="1" applyBorder="1">
      <alignment vertical="center"/>
    </xf>
    <xf numFmtId="0" fontId="14" fillId="0" borderId="13" xfId="1" applyFont="1" applyBorder="1">
      <alignment vertical="center"/>
    </xf>
    <xf numFmtId="0" fontId="4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176" fontId="9" fillId="0" borderId="35" xfId="1" applyNumberFormat="1" applyFont="1" applyBorder="1" applyAlignment="1">
      <alignment horizontal="right" vertical="center"/>
    </xf>
    <xf numFmtId="176" fontId="9" fillId="0" borderId="33" xfId="1" applyNumberFormat="1" applyFont="1" applyBorder="1" applyAlignment="1">
      <alignment horizontal="right" vertical="center"/>
    </xf>
    <xf numFmtId="176" fontId="9" fillId="0" borderId="36" xfId="1" applyNumberFormat="1" applyFont="1" applyBorder="1" applyAlignment="1">
      <alignment horizontal="right" vertical="center"/>
    </xf>
    <xf numFmtId="176" fontId="9" fillId="0" borderId="12" xfId="1" applyNumberFormat="1" applyFont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176" fontId="9" fillId="0" borderId="23" xfId="1" applyNumberFormat="1" applyFont="1" applyBorder="1" applyAlignment="1">
      <alignment horizontal="right" vertical="center"/>
    </xf>
    <xf numFmtId="176" fontId="9" fillId="0" borderId="11" xfId="1" applyNumberFormat="1" applyFont="1" applyBorder="1" applyAlignment="1">
      <alignment horizontal="right" vertical="center"/>
    </xf>
    <xf numFmtId="176" fontId="9" fillId="0" borderId="4" xfId="1" applyNumberFormat="1" applyFont="1" applyBorder="1" applyAlignment="1">
      <alignment horizontal="right" vertical="center"/>
    </xf>
    <xf numFmtId="176" fontId="9" fillId="0" borderId="21" xfId="1" applyNumberFormat="1" applyFont="1" applyBorder="1" applyAlignment="1">
      <alignment horizontal="right" vertical="center"/>
    </xf>
    <xf numFmtId="176" fontId="9" fillId="0" borderId="1" xfId="1" applyNumberFormat="1" applyFont="1" applyBorder="1" applyAlignment="1">
      <alignment horizontal="right" vertical="center"/>
    </xf>
    <xf numFmtId="176" fontId="9" fillId="0" borderId="3" xfId="1" applyNumberFormat="1" applyFont="1" applyBorder="1" applyAlignment="1">
      <alignment horizontal="right" vertical="center"/>
    </xf>
    <xf numFmtId="176" fontId="9" fillId="0" borderId="26" xfId="1" applyNumberFormat="1" applyFont="1" applyBorder="1" applyAlignment="1">
      <alignment horizontal="right" vertical="center"/>
    </xf>
    <xf numFmtId="176" fontId="9" fillId="0" borderId="30" xfId="1" applyNumberFormat="1" applyFont="1" applyBorder="1" applyAlignment="1">
      <alignment horizontal="right" vertical="center"/>
    </xf>
    <xf numFmtId="176" fontId="9" fillId="0" borderId="28" xfId="1" applyNumberFormat="1" applyFont="1" applyBorder="1" applyAlignment="1">
      <alignment horizontal="right" vertical="center"/>
    </xf>
    <xf numFmtId="176" fontId="9" fillId="0" borderId="31" xfId="1" applyNumberFormat="1" applyFont="1" applyBorder="1" applyAlignment="1">
      <alignment horizontal="right" vertical="center"/>
    </xf>
    <xf numFmtId="0" fontId="4" fillId="0" borderId="37" xfId="1" applyFont="1" applyBorder="1" applyAlignment="1">
      <alignment horizontal="left" vertical="center"/>
    </xf>
    <xf numFmtId="0" fontId="4" fillId="0" borderId="32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176" fontId="9" fillId="0" borderId="35" xfId="1" applyNumberFormat="1" applyFont="1" applyBorder="1" applyAlignment="1">
      <alignment horizontal="center" vertical="center"/>
    </xf>
    <xf numFmtId="176" fontId="9" fillId="0" borderId="33" xfId="1" applyNumberFormat="1" applyFont="1" applyBorder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176" fontId="9" fillId="0" borderId="3" xfId="1" applyNumberFormat="1" applyFont="1" applyBorder="1" applyAlignment="1">
      <alignment horizontal="center" vertical="center"/>
    </xf>
    <xf numFmtId="176" fontId="9" fillId="0" borderId="8" xfId="1" applyNumberFormat="1" applyFont="1" applyBorder="1" applyAlignment="1">
      <alignment horizontal="center" vertical="center"/>
    </xf>
    <xf numFmtId="176" fontId="9" fillId="0" borderId="30" xfId="1" applyNumberFormat="1" applyFont="1" applyBorder="1" applyAlignment="1">
      <alignment horizontal="center" vertical="center"/>
    </xf>
    <xf numFmtId="176" fontId="9" fillId="0" borderId="28" xfId="1" applyNumberFormat="1" applyFont="1" applyBorder="1" applyAlignment="1">
      <alignment horizontal="center" vertical="center"/>
    </xf>
    <xf numFmtId="176" fontId="9" fillId="0" borderId="29" xfId="1" applyNumberFormat="1" applyFont="1" applyBorder="1" applyAlignment="1">
      <alignment horizontal="center" vertical="center"/>
    </xf>
    <xf numFmtId="176" fontId="9" fillId="0" borderId="5" xfId="1" applyNumberFormat="1" applyFont="1" applyBorder="1" applyAlignment="1">
      <alignment horizontal="right"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2" xfId="1" applyNumberFormat="1" applyFont="1" applyBorder="1" applyAlignment="1">
      <alignment horizontal="right" vertical="center"/>
    </xf>
    <xf numFmtId="176" fontId="9" fillId="0" borderId="9" xfId="1" applyNumberFormat="1" applyFont="1" applyBorder="1" applyAlignment="1">
      <alignment horizontal="right" vertical="center"/>
    </xf>
    <xf numFmtId="176" fontId="9" fillId="0" borderId="10" xfId="1" applyNumberFormat="1" applyFont="1" applyBorder="1" applyAlignment="1">
      <alignment horizontal="right" vertical="center"/>
    </xf>
    <xf numFmtId="0" fontId="9" fillId="0" borderId="1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  <xf numFmtId="177" fontId="9" fillId="0" borderId="3" xfId="1" applyNumberFormat="1" applyFont="1" applyBorder="1" applyAlignment="1">
      <alignment horizontal="center" vertical="center"/>
    </xf>
    <xf numFmtId="177" fontId="9" fillId="0" borderId="8" xfId="1" applyNumberFormat="1" applyFont="1" applyBorder="1" applyAlignment="1">
      <alignment horizontal="center" vertical="center"/>
    </xf>
    <xf numFmtId="177" fontId="9" fillId="0" borderId="2" xfId="1" applyNumberFormat="1" applyFont="1" applyBorder="1" applyAlignment="1">
      <alignment horizontal="center" vertical="center"/>
    </xf>
    <xf numFmtId="177" fontId="9" fillId="0" borderId="9" xfId="1" applyNumberFormat="1" applyFont="1" applyBorder="1" applyAlignment="1">
      <alignment horizontal="center" vertical="center"/>
    </xf>
    <xf numFmtId="177" fontId="9" fillId="0" borderId="10" xfId="1" applyNumberFormat="1" applyFont="1" applyBorder="1" applyAlignment="1">
      <alignment horizontal="center" vertical="center"/>
    </xf>
    <xf numFmtId="177" fontId="9" fillId="0" borderId="11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12" xfId="1" applyNumberFormat="1" applyFont="1" applyBorder="1" applyAlignment="1">
      <alignment horizontal="center" vertical="center"/>
    </xf>
    <xf numFmtId="177" fontId="9" fillId="0" borderId="6" xfId="1" applyNumberFormat="1" applyFont="1" applyBorder="1" applyAlignment="1">
      <alignment horizontal="center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9" fillId="0" borderId="14" xfId="1" applyFont="1" applyBorder="1" applyAlignment="1">
      <alignment horizontal="left" vertical="center"/>
    </xf>
    <xf numFmtId="176" fontId="11" fillId="0" borderId="14" xfId="1" applyNumberFormat="1" applyFont="1" applyBorder="1" applyAlignment="1">
      <alignment horizontal="right" vertical="center"/>
    </xf>
    <xf numFmtId="0" fontId="11" fillId="0" borderId="14" xfId="1" applyFont="1" applyBorder="1" applyAlignment="1">
      <alignment horizontal="right" vertical="center"/>
    </xf>
    <xf numFmtId="0" fontId="9" fillId="0" borderId="0" xfId="1" applyFont="1" applyAlignment="1">
      <alignment horizontal="left"/>
    </xf>
    <xf numFmtId="0" fontId="8" fillId="0" borderId="0" xfId="0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182" fontId="9" fillId="0" borderId="14" xfId="1" applyNumberFormat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182" fontId="9" fillId="0" borderId="13" xfId="1" applyNumberFormat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182" fontId="9" fillId="0" borderId="39" xfId="1" applyNumberFormat="1" applyFont="1" applyBorder="1" applyAlignment="1">
      <alignment horizontal="center" vertical="center"/>
    </xf>
    <xf numFmtId="0" fontId="15" fillId="0" borderId="0" xfId="1" applyFont="1">
      <alignment vertical="center"/>
    </xf>
  </cellXfs>
  <cellStyles count="3">
    <cellStyle name="桁区切り 2" xfId="2" xr:uid="{A3941B15-F205-6145-8A9C-5B54FDF91A39}"/>
    <cellStyle name="標準" xfId="0" builtinId="0"/>
    <cellStyle name="標準 2" xfId="1" xr:uid="{C3ACA104-A04E-514E-B595-6F184BB3E482}"/>
  </cellStyles>
  <dxfs count="0"/>
  <tableStyles count="0" defaultTableStyle="TableStyleMedium2" defaultPivotStyle="PivotStyleLight16"/>
  <colors>
    <mruColors>
      <color rgb="FFEF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76200</xdr:colOff>
      <xdr:row>8</xdr:row>
      <xdr:rowOff>114300</xdr:rowOff>
    </xdr:from>
    <xdr:to>
      <xdr:col>27</xdr:col>
      <xdr:colOff>66987</xdr:colOff>
      <xdr:row>10</xdr:row>
      <xdr:rowOff>106317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C514DD7-F270-4444-BB12-B81C9479A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2019300"/>
          <a:ext cx="676587" cy="592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219075</xdr:colOff>
      <xdr:row>3</xdr:row>
      <xdr:rowOff>66675</xdr:rowOff>
    </xdr:from>
    <xdr:to>
      <xdr:col>27</xdr:col>
      <xdr:colOff>66675</xdr:colOff>
      <xdr:row>3</xdr:row>
      <xdr:rowOff>66675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A0392B8-6FBA-E457-6040-F9FE8D91D10F}"/>
            </a:ext>
          </a:extLst>
        </xdr:cNvPr>
        <xdr:cNvCxnSpPr/>
      </xdr:nvCxnSpPr>
      <xdr:spPr>
        <a:xfrm>
          <a:off x="2733675" y="609600"/>
          <a:ext cx="3505200" cy="0"/>
        </a:xfrm>
        <a:prstGeom prst="line">
          <a:avLst/>
        </a:prstGeom>
        <a:ln w="9525"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219075</xdr:colOff>
      <xdr:row>3</xdr:row>
      <xdr:rowOff>161925</xdr:rowOff>
    </xdr:from>
    <xdr:to>
      <xdr:col>27</xdr:col>
      <xdr:colOff>66675</xdr:colOff>
      <xdr:row>3</xdr:row>
      <xdr:rowOff>161925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CDC4E4B-C34C-4226-A13A-6AA5D217F436}"/>
            </a:ext>
          </a:extLst>
        </xdr:cNvPr>
        <xdr:cNvCxnSpPr/>
      </xdr:nvCxnSpPr>
      <xdr:spPr>
        <a:xfrm>
          <a:off x="2733675" y="704850"/>
          <a:ext cx="3505200" cy="0"/>
        </a:xfrm>
        <a:prstGeom prst="line">
          <a:avLst/>
        </a:prstGeom>
        <a:ln w="9525"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219075</xdr:colOff>
      <xdr:row>3</xdr:row>
      <xdr:rowOff>257175</xdr:rowOff>
    </xdr:from>
    <xdr:to>
      <xdr:col>27</xdr:col>
      <xdr:colOff>66675</xdr:colOff>
      <xdr:row>3</xdr:row>
      <xdr:rowOff>257175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DABB8BF-1447-4933-AEE3-26EF3EFF20D1}"/>
            </a:ext>
          </a:extLst>
        </xdr:cNvPr>
        <xdr:cNvCxnSpPr/>
      </xdr:nvCxnSpPr>
      <xdr:spPr>
        <a:xfrm>
          <a:off x="2733675" y="800100"/>
          <a:ext cx="3505200" cy="0"/>
        </a:xfrm>
        <a:prstGeom prst="line">
          <a:avLst/>
        </a:prstGeom>
        <a:ln w="9525"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219075</xdr:colOff>
      <xdr:row>3</xdr:row>
      <xdr:rowOff>352425</xdr:rowOff>
    </xdr:from>
    <xdr:to>
      <xdr:col>27</xdr:col>
      <xdr:colOff>66675</xdr:colOff>
      <xdr:row>3</xdr:row>
      <xdr:rowOff>352425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3F67FA8-36BE-4DC0-9429-4FC87CD75135}"/>
            </a:ext>
          </a:extLst>
        </xdr:cNvPr>
        <xdr:cNvCxnSpPr/>
      </xdr:nvCxnSpPr>
      <xdr:spPr>
        <a:xfrm>
          <a:off x="2733675" y="895350"/>
          <a:ext cx="3505200" cy="0"/>
        </a:xfrm>
        <a:prstGeom prst="line">
          <a:avLst/>
        </a:prstGeom>
        <a:ln w="9525"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66675</xdr:rowOff>
    </xdr:from>
    <xdr:to>
      <xdr:col>1</xdr:col>
      <xdr:colOff>19050</xdr:colOff>
      <xdr:row>3</xdr:row>
      <xdr:rowOff>66675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2F407F7E-CF48-4559-A7A1-57D8235A086D}"/>
            </a:ext>
          </a:extLst>
        </xdr:cNvPr>
        <xdr:cNvCxnSpPr/>
      </xdr:nvCxnSpPr>
      <xdr:spPr>
        <a:xfrm flipH="1">
          <a:off x="19050" y="609600"/>
          <a:ext cx="228600" cy="0"/>
        </a:xfrm>
        <a:prstGeom prst="line">
          <a:avLst/>
        </a:prstGeom>
        <a:ln w="9525"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161925</xdr:rowOff>
    </xdr:from>
    <xdr:to>
      <xdr:col>1</xdr:col>
      <xdr:colOff>19050</xdr:colOff>
      <xdr:row>3</xdr:row>
      <xdr:rowOff>161925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21F424E-C05F-462E-A5BC-7029EA13C8F3}"/>
            </a:ext>
          </a:extLst>
        </xdr:cNvPr>
        <xdr:cNvCxnSpPr/>
      </xdr:nvCxnSpPr>
      <xdr:spPr>
        <a:xfrm flipH="1">
          <a:off x="19050" y="704850"/>
          <a:ext cx="228600" cy="0"/>
        </a:xfrm>
        <a:prstGeom prst="line">
          <a:avLst/>
        </a:prstGeom>
        <a:ln w="9525"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257175</xdr:rowOff>
    </xdr:from>
    <xdr:to>
      <xdr:col>1</xdr:col>
      <xdr:colOff>19050</xdr:colOff>
      <xdr:row>3</xdr:row>
      <xdr:rowOff>257175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2B5E036B-1549-4C17-B8BB-660DC64276D0}"/>
            </a:ext>
          </a:extLst>
        </xdr:cNvPr>
        <xdr:cNvCxnSpPr/>
      </xdr:nvCxnSpPr>
      <xdr:spPr>
        <a:xfrm flipH="1">
          <a:off x="19050" y="800100"/>
          <a:ext cx="228600" cy="0"/>
        </a:xfrm>
        <a:prstGeom prst="line">
          <a:avLst/>
        </a:prstGeom>
        <a:ln w="9525"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352425</xdr:rowOff>
    </xdr:from>
    <xdr:to>
      <xdr:col>1</xdr:col>
      <xdr:colOff>19050</xdr:colOff>
      <xdr:row>3</xdr:row>
      <xdr:rowOff>352425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21967D80-B992-4952-A8AB-48F8D1F8F3D9}"/>
            </a:ext>
          </a:extLst>
        </xdr:cNvPr>
        <xdr:cNvCxnSpPr/>
      </xdr:nvCxnSpPr>
      <xdr:spPr>
        <a:xfrm flipH="1">
          <a:off x="19050" y="895350"/>
          <a:ext cx="228600" cy="0"/>
        </a:xfrm>
        <a:prstGeom prst="line">
          <a:avLst/>
        </a:prstGeom>
        <a:ln w="9525"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76200</xdr:colOff>
      <xdr:row>3</xdr:row>
      <xdr:rowOff>57150</xdr:rowOff>
    </xdr:to>
    <xdr:sp macro="" textlink="">
      <xdr:nvSpPr>
        <xdr:cNvPr id="21" name="直角三角形 20">
          <a:extLst>
            <a:ext uri="{FF2B5EF4-FFF2-40B4-BE49-F238E27FC236}">
              <a16:creationId xmlns:a16="http://schemas.microsoft.com/office/drawing/2014/main" id="{652BF74B-B51E-9EF8-C9B4-EEE57DB4B8B1}"/>
            </a:ext>
          </a:extLst>
        </xdr:cNvPr>
        <xdr:cNvSpPr/>
      </xdr:nvSpPr>
      <xdr:spPr>
        <a:xfrm rot="5400000">
          <a:off x="-33338" y="33338"/>
          <a:ext cx="600075" cy="533400"/>
        </a:xfrm>
        <a:prstGeom prst="rtTriangle">
          <a:avLst/>
        </a:prstGeom>
        <a:solidFill>
          <a:schemeClr val="accent1">
            <a:alpha val="84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90489</xdr:colOff>
      <xdr:row>0</xdr:row>
      <xdr:rowOff>0</xdr:rowOff>
    </xdr:from>
    <xdr:to>
      <xdr:col>28</xdr:col>
      <xdr:colOff>4764</xdr:colOff>
      <xdr:row>2</xdr:row>
      <xdr:rowOff>171450</xdr:rowOff>
    </xdr:to>
    <xdr:sp macro="" textlink="">
      <xdr:nvSpPr>
        <xdr:cNvPr id="22" name="直角三角形 21">
          <a:extLst>
            <a:ext uri="{FF2B5EF4-FFF2-40B4-BE49-F238E27FC236}">
              <a16:creationId xmlns:a16="http://schemas.microsoft.com/office/drawing/2014/main" id="{D0FEEE38-3AA4-401F-8FA6-64B0203C0EFC}"/>
            </a:ext>
          </a:extLst>
        </xdr:cNvPr>
        <xdr:cNvSpPr/>
      </xdr:nvSpPr>
      <xdr:spPr>
        <a:xfrm rot="10800000">
          <a:off x="5805489" y="0"/>
          <a:ext cx="600075" cy="533400"/>
        </a:xfrm>
        <a:prstGeom prst="rtTriangle">
          <a:avLst/>
        </a:prstGeom>
        <a:solidFill>
          <a:schemeClr val="accent1">
            <a:alpha val="84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142876</xdr:colOff>
      <xdr:row>41</xdr:row>
      <xdr:rowOff>114303</xdr:rowOff>
    </xdr:from>
    <xdr:to>
      <xdr:col>27</xdr:col>
      <xdr:colOff>219076</xdr:colOff>
      <xdr:row>44</xdr:row>
      <xdr:rowOff>171453</xdr:rowOff>
    </xdr:to>
    <xdr:sp macro="" textlink="">
      <xdr:nvSpPr>
        <xdr:cNvPr id="23" name="直角三角形 22">
          <a:extLst>
            <a:ext uri="{FF2B5EF4-FFF2-40B4-BE49-F238E27FC236}">
              <a16:creationId xmlns:a16="http://schemas.microsoft.com/office/drawing/2014/main" id="{775F4255-5989-424E-9DD1-DE7182F8B2D8}"/>
            </a:ext>
          </a:extLst>
        </xdr:cNvPr>
        <xdr:cNvSpPr/>
      </xdr:nvSpPr>
      <xdr:spPr>
        <a:xfrm rot="16200000">
          <a:off x="5824538" y="8920166"/>
          <a:ext cx="600075" cy="533400"/>
        </a:xfrm>
        <a:prstGeom prst="rtTriangle">
          <a:avLst/>
        </a:prstGeom>
        <a:solidFill>
          <a:schemeClr val="accent1">
            <a:alpha val="84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2</xdr:col>
      <xdr:colOff>142875</xdr:colOff>
      <xdr:row>44</xdr:row>
      <xdr:rowOff>171450</xdr:rowOff>
    </xdr:to>
    <xdr:sp macro="" textlink="">
      <xdr:nvSpPr>
        <xdr:cNvPr id="24" name="直角三角形 23">
          <a:extLst>
            <a:ext uri="{FF2B5EF4-FFF2-40B4-BE49-F238E27FC236}">
              <a16:creationId xmlns:a16="http://schemas.microsoft.com/office/drawing/2014/main" id="{1C088150-042E-4A5A-AFD6-336F241207A9}"/>
            </a:ext>
          </a:extLst>
        </xdr:cNvPr>
        <xdr:cNvSpPr/>
      </xdr:nvSpPr>
      <xdr:spPr>
        <a:xfrm>
          <a:off x="0" y="8953500"/>
          <a:ext cx="600075" cy="533400"/>
        </a:xfrm>
        <a:prstGeom prst="rtTriangle">
          <a:avLst/>
        </a:prstGeom>
        <a:solidFill>
          <a:schemeClr val="accent1">
            <a:alpha val="84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20077-83DA-5D45-8B08-C5DF749A57B4}">
  <dimension ref="B4:AB43"/>
  <sheetViews>
    <sheetView tabSelected="1" view="pageBreakPreview" zoomScaleNormal="100" zoomScaleSheetLayoutView="100" workbookViewId="0"/>
  </sheetViews>
  <sheetFormatPr defaultColWidth="2.6640625" defaultRowHeight="14.25"/>
  <cols>
    <col min="1" max="16384" width="2.6640625" style="1"/>
  </cols>
  <sheetData>
    <row r="4" spans="2:28" ht="33.950000000000003" customHeight="1">
      <c r="B4" s="3"/>
      <c r="C4" s="14" t="s">
        <v>10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0"/>
      <c r="O4" s="4"/>
      <c r="P4" s="4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2:28" ht="0.95" customHeight="1">
      <c r="B5" s="3"/>
      <c r="C5" s="3"/>
      <c r="D5" s="3"/>
      <c r="E5" s="5"/>
      <c r="F5" s="5"/>
      <c r="G5" s="5"/>
      <c r="H5" s="5"/>
      <c r="I5" s="5"/>
      <c r="J5" s="5"/>
      <c r="K5" s="4"/>
      <c r="L5" s="4"/>
      <c r="M5" s="4"/>
      <c r="N5" s="4"/>
      <c r="O5" s="4"/>
      <c r="P5" s="4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2:28" ht="18.95" customHeight="1">
      <c r="B6" s="3"/>
      <c r="C6" s="3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3"/>
      <c r="R6" s="3"/>
      <c r="S6" s="12" t="s">
        <v>11</v>
      </c>
      <c r="T6" s="12"/>
      <c r="U6" s="12"/>
      <c r="V6" s="106"/>
      <c r="W6" s="106"/>
      <c r="X6" s="106"/>
      <c r="Y6" s="106"/>
      <c r="Z6" s="106"/>
      <c r="AA6" s="106"/>
      <c r="AB6" s="7"/>
    </row>
    <row r="7" spans="2:28" ht="21" customHeight="1">
      <c r="B7" s="3"/>
      <c r="C7" s="3"/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3"/>
      <c r="R7" s="3"/>
      <c r="S7" s="11" t="s">
        <v>12</v>
      </c>
      <c r="T7" s="11"/>
      <c r="U7" s="11"/>
      <c r="V7" s="107"/>
      <c r="W7" s="107"/>
      <c r="X7" s="107"/>
      <c r="Y7" s="107"/>
      <c r="Z7" s="107"/>
      <c r="AA7" s="107"/>
      <c r="AB7" s="7"/>
    </row>
    <row r="8" spans="2:28" ht="33" customHeight="1">
      <c r="B8" s="3"/>
      <c r="C8" s="100" t="s">
        <v>24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4"/>
      <c r="O8" s="4"/>
      <c r="P8" s="4"/>
      <c r="Q8" s="3"/>
      <c r="R8" s="3"/>
      <c r="S8" s="88" t="s">
        <v>21</v>
      </c>
      <c r="T8" s="88"/>
      <c r="U8" s="88"/>
      <c r="V8" s="88"/>
      <c r="W8" s="88"/>
      <c r="X8" s="88"/>
      <c r="Y8" s="88"/>
      <c r="Z8" s="88"/>
      <c r="AA8" s="88"/>
      <c r="AB8" s="9"/>
    </row>
    <row r="9" spans="2:28" ht="29.1" customHeight="1">
      <c r="B9" s="3"/>
      <c r="C9" s="101" t="s">
        <v>7</v>
      </c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4"/>
      <c r="O9" s="4"/>
      <c r="P9" s="4"/>
      <c r="Q9" s="3"/>
      <c r="R9" s="3"/>
      <c r="S9" s="92" t="s">
        <v>20</v>
      </c>
      <c r="T9" s="92"/>
      <c r="U9" s="92"/>
      <c r="V9" s="92"/>
      <c r="W9" s="92"/>
      <c r="X9" s="92"/>
      <c r="Y9" s="92"/>
      <c r="Z9" s="92"/>
      <c r="AA9" s="92"/>
      <c r="AB9" s="92"/>
    </row>
    <row r="10" spans="2:28" ht="18.95" customHeight="1">
      <c r="B10" s="3"/>
      <c r="C10" s="103" t="s">
        <v>19</v>
      </c>
      <c r="D10" s="103"/>
      <c r="E10" s="103"/>
      <c r="F10" s="103"/>
      <c r="G10" s="105"/>
      <c r="H10" s="105"/>
      <c r="I10" s="105"/>
      <c r="J10" s="105"/>
      <c r="K10" s="105"/>
      <c r="L10" s="105"/>
      <c r="M10" s="105"/>
      <c r="N10" s="4"/>
      <c r="O10" s="4"/>
      <c r="P10" s="4"/>
      <c r="Q10" s="3"/>
      <c r="R10" s="3"/>
      <c r="S10" s="87" t="s">
        <v>22</v>
      </c>
      <c r="T10" s="87"/>
      <c r="U10" s="87"/>
      <c r="V10" s="87"/>
      <c r="W10" s="87"/>
      <c r="X10" s="87"/>
      <c r="Y10" s="87"/>
      <c r="Z10" s="87"/>
      <c r="AA10" s="87"/>
      <c r="AB10" s="7"/>
    </row>
    <row r="11" spans="2:28" ht="18.95" customHeight="1">
      <c r="B11" s="3"/>
      <c r="C11" s="104" t="s">
        <v>8</v>
      </c>
      <c r="D11" s="104"/>
      <c r="E11" s="104"/>
      <c r="F11" s="104"/>
      <c r="G11" s="102"/>
      <c r="H11" s="102"/>
      <c r="I11" s="102"/>
      <c r="J11" s="102"/>
      <c r="K11" s="102"/>
      <c r="L11" s="102"/>
      <c r="M11" s="102"/>
      <c r="N11" s="4"/>
      <c r="O11" s="4"/>
      <c r="P11" s="4"/>
      <c r="Q11" s="3"/>
      <c r="R11" s="3"/>
      <c r="S11" s="93" t="s">
        <v>13</v>
      </c>
      <c r="T11" s="93"/>
      <c r="U11" s="93"/>
      <c r="V11" s="93"/>
      <c r="W11" s="93"/>
      <c r="X11" s="93"/>
      <c r="Y11" s="93"/>
      <c r="Z11" s="93"/>
      <c r="AA11" s="93"/>
      <c r="AB11" s="6"/>
    </row>
    <row r="12" spans="2:28" ht="18.95" customHeight="1">
      <c r="B12" s="3"/>
      <c r="C12" s="104" t="s">
        <v>25</v>
      </c>
      <c r="D12" s="104"/>
      <c r="E12" s="104"/>
      <c r="F12" s="104"/>
      <c r="G12" s="102"/>
      <c r="H12" s="102"/>
      <c r="I12" s="102"/>
      <c r="J12" s="102"/>
      <c r="K12" s="102"/>
      <c r="L12" s="102"/>
      <c r="M12" s="102"/>
      <c r="N12" s="4"/>
      <c r="O12" s="4"/>
      <c r="P12" s="4"/>
      <c r="Q12" s="3"/>
      <c r="R12" s="3"/>
      <c r="S12" s="94" t="s">
        <v>14</v>
      </c>
      <c r="T12" s="94"/>
      <c r="U12" s="94"/>
      <c r="V12" s="94"/>
      <c r="W12" s="94"/>
      <c r="X12" s="94"/>
      <c r="Y12" s="94"/>
      <c r="Z12" s="94"/>
      <c r="AA12" s="94"/>
      <c r="AB12" s="7"/>
    </row>
    <row r="13" spans="2:28" ht="29.1" customHeight="1">
      <c r="B13" s="3"/>
      <c r="C13" s="89" t="s">
        <v>9</v>
      </c>
      <c r="D13" s="89"/>
      <c r="E13" s="89"/>
      <c r="F13" s="89"/>
      <c r="G13" s="90">
        <f>U34</f>
        <v>0</v>
      </c>
      <c r="H13" s="91"/>
      <c r="I13" s="91"/>
      <c r="J13" s="91"/>
      <c r="K13" s="91"/>
      <c r="L13" s="91"/>
      <c r="M13" s="8" t="s">
        <v>16</v>
      </c>
      <c r="N13" s="108" t="s">
        <v>26</v>
      </c>
      <c r="O13" s="4"/>
      <c r="P13" s="4"/>
      <c r="Q13" s="3"/>
      <c r="R13" s="3"/>
      <c r="S13" s="87" t="s">
        <v>23</v>
      </c>
      <c r="T13" s="87"/>
      <c r="U13" s="87"/>
      <c r="V13" s="87"/>
      <c r="W13" s="87"/>
      <c r="X13" s="87"/>
      <c r="Y13" s="87"/>
      <c r="Z13" s="87"/>
      <c r="AA13" s="87"/>
      <c r="AB13" s="7"/>
    </row>
    <row r="14" spans="2:28" ht="15" thickBo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2:28" ht="30.95" customHeight="1">
      <c r="B15" s="95" t="s">
        <v>15</v>
      </c>
      <c r="C15" s="96"/>
      <c r="D15" s="96"/>
      <c r="E15" s="96"/>
      <c r="F15" s="96"/>
      <c r="G15" s="96"/>
      <c r="H15" s="96"/>
      <c r="I15" s="96"/>
      <c r="J15" s="97"/>
      <c r="K15" s="98" t="s">
        <v>5</v>
      </c>
      <c r="L15" s="96"/>
      <c r="M15" s="97"/>
      <c r="N15" s="98" t="s">
        <v>0</v>
      </c>
      <c r="O15" s="96"/>
      <c r="P15" s="97"/>
      <c r="Q15" s="98" t="s">
        <v>1</v>
      </c>
      <c r="R15" s="96"/>
      <c r="S15" s="96"/>
      <c r="T15" s="97"/>
      <c r="U15" s="98" t="s">
        <v>4</v>
      </c>
      <c r="V15" s="96"/>
      <c r="W15" s="96"/>
      <c r="X15" s="96"/>
      <c r="Y15" s="96"/>
      <c r="Z15" s="96"/>
      <c r="AA15" s="99"/>
      <c r="AB15" s="3"/>
    </row>
    <row r="16" spans="2:28">
      <c r="B16" s="85"/>
      <c r="C16" s="61"/>
      <c r="D16" s="61"/>
      <c r="E16" s="61"/>
      <c r="F16" s="61"/>
      <c r="G16" s="61"/>
      <c r="H16" s="61"/>
      <c r="I16" s="61"/>
      <c r="J16" s="62"/>
      <c r="K16" s="72"/>
      <c r="L16" s="73"/>
      <c r="M16" s="74"/>
      <c r="N16" s="60"/>
      <c r="O16" s="61"/>
      <c r="P16" s="62"/>
      <c r="Q16" s="21"/>
      <c r="R16" s="22"/>
      <c r="S16" s="22"/>
      <c r="T16" s="55"/>
      <c r="U16" s="21" t="str">
        <f>IF(ISBLANK(Q16),"",K16*Q16)</f>
        <v/>
      </c>
      <c r="V16" s="22"/>
      <c r="W16" s="22"/>
      <c r="X16" s="22"/>
      <c r="Y16" s="22"/>
      <c r="Z16" s="22"/>
      <c r="AA16" s="23"/>
      <c r="AB16" s="3"/>
    </row>
    <row r="17" spans="2:28">
      <c r="B17" s="86"/>
      <c r="C17" s="79"/>
      <c r="D17" s="79"/>
      <c r="E17" s="79"/>
      <c r="F17" s="79"/>
      <c r="G17" s="79"/>
      <c r="H17" s="79"/>
      <c r="I17" s="79"/>
      <c r="J17" s="80"/>
      <c r="K17" s="75"/>
      <c r="L17" s="76"/>
      <c r="M17" s="77"/>
      <c r="N17" s="78"/>
      <c r="O17" s="79"/>
      <c r="P17" s="80"/>
      <c r="Q17" s="18"/>
      <c r="R17" s="19"/>
      <c r="S17" s="19"/>
      <c r="T17" s="56"/>
      <c r="U17" s="18"/>
      <c r="V17" s="19"/>
      <c r="W17" s="19"/>
      <c r="X17" s="19"/>
      <c r="Y17" s="19"/>
      <c r="Z17" s="19"/>
      <c r="AA17" s="20"/>
      <c r="AB17" s="3"/>
    </row>
    <row r="18" spans="2:28" ht="14.25" customHeight="1">
      <c r="B18" s="81"/>
      <c r="C18" s="82"/>
      <c r="D18" s="82"/>
      <c r="E18" s="82"/>
      <c r="F18" s="82"/>
      <c r="G18" s="82"/>
      <c r="H18" s="82"/>
      <c r="I18" s="82"/>
      <c r="J18" s="83"/>
      <c r="K18" s="66"/>
      <c r="L18" s="67"/>
      <c r="M18" s="68"/>
      <c r="N18" s="60"/>
      <c r="O18" s="61"/>
      <c r="P18" s="62"/>
      <c r="Q18" s="21"/>
      <c r="R18" s="22"/>
      <c r="S18" s="22"/>
      <c r="T18" s="55"/>
      <c r="U18" s="21" t="str">
        <f t="shared" ref="U18" si="0">IF(ISBLANK(Q18),"",K18*Q18)</f>
        <v/>
      </c>
      <c r="V18" s="22"/>
      <c r="W18" s="22"/>
      <c r="X18" s="22"/>
      <c r="Y18" s="22"/>
      <c r="Z18" s="22"/>
      <c r="AA18" s="23"/>
    </row>
    <row r="19" spans="2:28" ht="14.25" customHeight="1">
      <c r="B19" s="84"/>
      <c r="C19" s="64"/>
      <c r="D19" s="64"/>
      <c r="E19" s="64"/>
      <c r="F19" s="64"/>
      <c r="G19" s="64"/>
      <c r="H19" s="64"/>
      <c r="I19" s="64"/>
      <c r="J19" s="65"/>
      <c r="K19" s="69"/>
      <c r="L19" s="70"/>
      <c r="M19" s="71"/>
      <c r="N19" s="78"/>
      <c r="O19" s="79"/>
      <c r="P19" s="80"/>
      <c r="Q19" s="18"/>
      <c r="R19" s="19"/>
      <c r="S19" s="19"/>
      <c r="T19" s="56"/>
      <c r="U19" s="18"/>
      <c r="V19" s="19"/>
      <c r="W19" s="19"/>
      <c r="X19" s="19"/>
      <c r="Y19" s="19"/>
      <c r="Z19" s="19"/>
      <c r="AA19" s="20"/>
    </row>
    <row r="20" spans="2:28" ht="14.25" customHeight="1">
      <c r="B20" s="85"/>
      <c r="C20" s="61"/>
      <c r="D20" s="61"/>
      <c r="E20" s="61"/>
      <c r="F20" s="61"/>
      <c r="G20" s="61"/>
      <c r="H20" s="61"/>
      <c r="I20" s="61"/>
      <c r="J20" s="62"/>
      <c r="K20" s="72"/>
      <c r="L20" s="73"/>
      <c r="M20" s="74"/>
      <c r="N20" s="60"/>
      <c r="O20" s="61"/>
      <c r="P20" s="62"/>
      <c r="Q20" s="21"/>
      <c r="R20" s="22"/>
      <c r="S20" s="22"/>
      <c r="T20" s="55"/>
      <c r="U20" s="21" t="str">
        <f t="shared" ref="U20" si="1">IF(ISBLANK(Q20),"",K20*Q20)</f>
        <v/>
      </c>
      <c r="V20" s="22"/>
      <c r="W20" s="22"/>
      <c r="X20" s="22"/>
      <c r="Y20" s="22"/>
      <c r="Z20" s="22"/>
      <c r="AA20" s="23"/>
    </row>
    <row r="21" spans="2:28" ht="14.25" customHeight="1">
      <c r="B21" s="86"/>
      <c r="C21" s="79"/>
      <c r="D21" s="79"/>
      <c r="E21" s="79"/>
      <c r="F21" s="79"/>
      <c r="G21" s="79"/>
      <c r="H21" s="79"/>
      <c r="I21" s="79"/>
      <c r="J21" s="80"/>
      <c r="K21" s="75"/>
      <c r="L21" s="76"/>
      <c r="M21" s="77"/>
      <c r="N21" s="78"/>
      <c r="O21" s="79"/>
      <c r="P21" s="80"/>
      <c r="Q21" s="18"/>
      <c r="R21" s="19"/>
      <c r="S21" s="19"/>
      <c r="T21" s="56"/>
      <c r="U21" s="18"/>
      <c r="V21" s="19"/>
      <c r="W21" s="19"/>
      <c r="X21" s="19"/>
      <c r="Y21" s="19"/>
      <c r="Z21" s="19"/>
      <c r="AA21" s="20"/>
    </row>
    <row r="22" spans="2:28" ht="14.25" customHeight="1">
      <c r="B22" s="85"/>
      <c r="C22" s="61"/>
      <c r="D22" s="61"/>
      <c r="E22" s="61"/>
      <c r="F22" s="61"/>
      <c r="G22" s="61"/>
      <c r="H22" s="61"/>
      <c r="I22" s="61"/>
      <c r="J22" s="62"/>
      <c r="K22" s="72"/>
      <c r="L22" s="73"/>
      <c r="M22" s="74"/>
      <c r="N22" s="60"/>
      <c r="O22" s="61"/>
      <c r="P22" s="62"/>
      <c r="Q22" s="21"/>
      <c r="R22" s="22"/>
      <c r="S22" s="22"/>
      <c r="T22" s="55"/>
      <c r="U22" s="21" t="str">
        <f t="shared" ref="U22" si="2">IF(ISBLANK(Q22),"",K22*Q22)</f>
        <v/>
      </c>
      <c r="V22" s="22"/>
      <c r="W22" s="22"/>
      <c r="X22" s="22"/>
      <c r="Y22" s="22"/>
      <c r="Z22" s="22"/>
      <c r="AA22" s="23"/>
    </row>
    <row r="23" spans="2:28" ht="14.25" customHeight="1">
      <c r="B23" s="86"/>
      <c r="C23" s="79"/>
      <c r="D23" s="79"/>
      <c r="E23" s="79"/>
      <c r="F23" s="79"/>
      <c r="G23" s="79"/>
      <c r="H23" s="79"/>
      <c r="I23" s="79"/>
      <c r="J23" s="80"/>
      <c r="K23" s="75"/>
      <c r="L23" s="76"/>
      <c r="M23" s="77"/>
      <c r="N23" s="78"/>
      <c r="O23" s="79"/>
      <c r="P23" s="80"/>
      <c r="Q23" s="18"/>
      <c r="R23" s="19"/>
      <c r="S23" s="19"/>
      <c r="T23" s="56"/>
      <c r="U23" s="18"/>
      <c r="V23" s="19"/>
      <c r="W23" s="19"/>
      <c r="X23" s="19"/>
      <c r="Y23" s="19"/>
      <c r="Z23" s="19"/>
      <c r="AA23" s="20"/>
    </row>
    <row r="24" spans="2:28" ht="14.25" customHeight="1">
      <c r="B24" s="81"/>
      <c r="C24" s="82"/>
      <c r="D24" s="82"/>
      <c r="E24" s="82"/>
      <c r="F24" s="82"/>
      <c r="G24" s="82"/>
      <c r="H24" s="82"/>
      <c r="I24" s="82"/>
      <c r="J24" s="83"/>
      <c r="K24" s="66"/>
      <c r="L24" s="67"/>
      <c r="M24" s="68"/>
      <c r="N24" s="60"/>
      <c r="O24" s="61"/>
      <c r="P24" s="62"/>
      <c r="Q24" s="21"/>
      <c r="R24" s="22"/>
      <c r="S24" s="22"/>
      <c r="T24" s="55"/>
      <c r="U24" s="21" t="str">
        <f t="shared" ref="U24" si="3">IF(ISBLANK(Q24),"",K24*Q24)</f>
        <v/>
      </c>
      <c r="V24" s="22"/>
      <c r="W24" s="22"/>
      <c r="X24" s="22"/>
      <c r="Y24" s="22"/>
      <c r="Z24" s="22"/>
      <c r="AA24" s="23"/>
    </row>
    <row r="25" spans="2:28" ht="14.25" customHeight="1">
      <c r="B25" s="84"/>
      <c r="C25" s="64"/>
      <c r="D25" s="64"/>
      <c r="E25" s="64"/>
      <c r="F25" s="64"/>
      <c r="G25" s="64"/>
      <c r="H25" s="64"/>
      <c r="I25" s="64"/>
      <c r="J25" s="65"/>
      <c r="K25" s="69"/>
      <c r="L25" s="70"/>
      <c r="M25" s="71"/>
      <c r="N25" s="78"/>
      <c r="O25" s="79"/>
      <c r="P25" s="80"/>
      <c r="Q25" s="18"/>
      <c r="R25" s="19"/>
      <c r="S25" s="19"/>
      <c r="T25" s="56"/>
      <c r="U25" s="18"/>
      <c r="V25" s="19"/>
      <c r="W25" s="19"/>
      <c r="X25" s="19"/>
      <c r="Y25" s="19"/>
      <c r="Z25" s="19"/>
      <c r="AA25" s="20"/>
    </row>
    <row r="26" spans="2:28" ht="14.25" customHeight="1">
      <c r="B26" s="85"/>
      <c r="C26" s="61"/>
      <c r="D26" s="61"/>
      <c r="E26" s="61"/>
      <c r="F26" s="61"/>
      <c r="G26" s="61"/>
      <c r="H26" s="61"/>
      <c r="I26" s="61"/>
      <c r="J26" s="62"/>
      <c r="K26" s="72"/>
      <c r="L26" s="73"/>
      <c r="M26" s="74"/>
      <c r="N26" s="60"/>
      <c r="O26" s="61"/>
      <c r="P26" s="62"/>
      <c r="Q26" s="21"/>
      <c r="R26" s="22"/>
      <c r="S26" s="22"/>
      <c r="T26" s="55"/>
      <c r="U26" s="21" t="str">
        <f t="shared" ref="U26" si="4">IF(ISBLANK(Q26),"",K26*Q26)</f>
        <v/>
      </c>
      <c r="V26" s="22"/>
      <c r="W26" s="22"/>
      <c r="X26" s="22"/>
      <c r="Y26" s="22"/>
      <c r="Z26" s="22"/>
      <c r="AA26" s="23"/>
    </row>
    <row r="27" spans="2:28" ht="14.25" customHeight="1">
      <c r="B27" s="86"/>
      <c r="C27" s="79"/>
      <c r="D27" s="79"/>
      <c r="E27" s="79"/>
      <c r="F27" s="79"/>
      <c r="G27" s="79"/>
      <c r="H27" s="79"/>
      <c r="I27" s="79"/>
      <c r="J27" s="80"/>
      <c r="K27" s="75"/>
      <c r="L27" s="76"/>
      <c r="M27" s="77"/>
      <c r="N27" s="78"/>
      <c r="O27" s="79"/>
      <c r="P27" s="80"/>
      <c r="Q27" s="18"/>
      <c r="R27" s="19"/>
      <c r="S27" s="19"/>
      <c r="T27" s="56"/>
      <c r="U27" s="18"/>
      <c r="V27" s="19"/>
      <c r="W27" s="19"/>
      <c r="X27" s="19"/>
      <c r="Y27" s="19"/>
      <c r="Z27" s="19"/>
      <c r="AA27" s="20"/>
    </row>
    <row r="28" spans="2:28" ht="14.25" customHeight="1">
      <c r="B28" s="85"/>
      <c r="C28" s="61"/>
      <c r="D28" s="61"/>
      <c r="E28" s="61"/>
      <c r="F28" s="61"/>
      <c r="G28" s="61"/>
      <c r="H28" s="61"/>
      <c r="I28" s="61"/>
      <c r="J28" s="62"/>
      <c r="K28" s="72"/>
      <c r="L28" s="73"/>
      <c r="M28" s="74"/>
      <c r="N28" s="60"/>
      <c r="O28" s="61"/>
      <c r="P28" s="62"/>
      <c r="Q28" s="21"/>
      <c r="R28" s="22"/>
      <c r="S28" s="22"/>
      <c r="T28" s="55"/>
      <c r="U28" s="21" t="str">
        <f t="shared" ref="U28" si="5">IF(ISBLANK(Q28),"",K28*Q28)</f>
        <v/>
      </c>
      <c r="V28" s="22"/>
      <c r="W28" s="22"/>
      <c r="X28" s="22"/>
      <c r="Y28" s="22"/>
      <c r="Z28" s="22"/>
      <c r="AA28" s="23"/>
    </row>
    <row r="29" spans="2:28" ht="15" customHeight="1" thickBot="1">
      <c r="B29" s="84"/>
      <c r="C29" s="64"/>
      <c r="D29" s="64"/>
      <c r="E29" s="64"/>
      <c r="F29" s="64"/>
      <c r="G29" s="64"/>
      <c r="H29" s="64"/>
      <c r="I29" s="64"/>
      <c r="J29" s="65"/>
      <c r="K29" s="69"/>
      <c r="L29" s="70"/>
      <c r="M29" s="71"/>
      <c r="N29" s="63"/>
      <c r="O29" s="64"/>
      <c r="P29" s="65"/>
      <c r="Q29" s="57"/>
      <c r="R29" s="58"/>
      <c r="S29" s="58"/>
      <c r="T29" s="59"/>
      <c r="U29" s="18"/>
      <c r="V29" s="19"/>
      <c r="W29" s="19"/>
      <c r="X29" s="19"/>
      <c r="Y29" s="19"/>
      <c r="Z29" s="19"/>
      <c r="AA29" s="20"/>
    </row>
    <row r="30" spans="2:28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3"/>
      <c r="Q30" s="43" t="s">
        <v>2</v>
      </c>
      <c r="R30" s="44"/>
      <c r="S30" s="44"/>
      <c r="T30" s="45"/>
      <c r="U30" s="15">
        <f>SUM(U16:AA29)</f>
        <v>0</v>
      </c>
      <c r="V30" s="16"/>
      <c r="W30" s="16"/>
      <c r="X30" s="16"/>
      <c r="Y30" s="16"/>
      <c r="Z30" s="16"/>
      <c r="AA30" s="17"/>
    </row>
    <row r="31" spans="2:28"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6"/>
      <c r="Q31" s="46"/>
      <c r="R31" s="47"/>
      <c r="S31" s="47"/>
      <c r="T31" s="48"/>
      <c r="U31" s="18"/>
      <c r="V31" s="19"/>
      <c r="W31" s="19"/>
      <c r="X31" s="19"/>
      <c r="Y31" s="19"/>
      <c r="Z31" s="19"/>
      <c r="AA31" s="20"/>
    </row>
    <row r="32" spans="2:28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49" t="s">
        <v>6</v>
      </c>
      <c r="R32" s="50"/>
      <c r="S32" s="50"/>
      <c r="T32" s="51"/>
      <c r="U32" s="21">
        <f>U30*0.1</f>
        <v>0</v>
      </c>
      <c r="V32" s="22"/>
      <c r="W32" s="22"/>
      <c r="X32" s="22"/>
      <c r="Y32" s="22"/>
      <c r="Z32" s="22"/>
      <c r="AA32" s="23"/>
    </row>
    <row r="33" spans="2:27"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6"/>
      <c r="Q33" s="46"/>
      <c r="R33" s="47"/>
      <c r="S33" s="47"/>
      <c r="T33" s="48"/>
      <c r="U33" s="18"/>
      <c r="V33" s="19"/>
      <c r="W33" s="19"/>
      <c r="X33" s="19"/>
      <c r="Y33" s="19"/>
      <c r="Z33" s="19"/>
      <c r="AA33" s="20"/>
    </row>
    <row r="34" spans="2:27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9"/>
      <c r="Q34" s="49" t="s">
        <v>3</v>
      </c>
      <c r="R34" s="50"/>
      <c r="S34" s="50"/>
      <c r="T34" s="51"/>
      <c r="U34" s="24">
        <f>U30+U32</f>
        <v>0</v>
      </c>
      <c r="V34" s="25"/>
      <c r="W34" s="25"/>
      <c r="X34" s="25"/>
      <c r="Y34" s="25"/>
      <c r="Z34" s="25"/>
      <c r="AA34" s="26"/>
    </row>
    <row r="35" spans="2:27" ht="15" thickBot="1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2"/>
      <c r="Q35" s="52"/>
      <c r="R35" s="53"/>
      <c r="S35" s="53"/>
      <c r="T35" s="54"/>
      <c r="U35" s="27"/>
      <c r="V35" s="28"/>
      <c r="W35" s="28"/>
      <c r="X35" s="28"/>
      <c r="Y35" s="28"/>
      <c r="Z35" s="28"/>
      <c r="AA35" s="29"/>
    </row>
    <row r="37" spans="2:27" ht="18.75">
      <c r="B37" s="13" t="s">
        <v>17</v>
      </c>
      <c r="C37" s="13"/>
      <c r="D37" s="1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2:27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2:27" ht="15" thickBot="1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2:27" ht="18.75">
      <c r="B40" s="13" t="s">
        <v>18</v>
      </c>
      <c r="C40" s="1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2:27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2:27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2:27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</sheetData>
  <mergeCells count="69">
    <mergeCell ref="G11:M11"/>
    <mergeCell ref="G12:M12"/>
    <mergeCell ref="V7:AA7"/>
    <mergeCell ref="V6:AA6"/>
    <mergeCell ref="B37:D37"/>
    <mergeCell ref="C8:M8"/>
    <mergeCell ref="C9:M9"/>
    <mergeCell ref="G10:M10"/>
    <mergeCell ref="B15:J15"/>
    <mergeCell ref="K15:M15"/>
    <mergeCell ref="N15:P15"/>
    <mergeCell ref="Q15:T15"/>
    <mergeCell ref="U15:AA15"/>
    <mergeCell ref="B28:J29"/>
    <mergeCell ref="S13:AA13"/>
    <mergeCell ref="S8:AA8"/>
    <mergeCell ref="B16:J17"/>
    <mergeCell ref="K16:M17"/>
    <mergeCell ref="N16:P17"/>
    <mergeCell ref="Q16:T17"/>
    <mergeCell ref="U16:AA17"/>
    <mergeCell ref="C13:F13"/>
    <mergeCell ref="G13:L13"/>
    <mergeCell ref="S9:AB9"/>
    <mergeCell ref="S10:AA10"/>
    <mergeCell ref="S11:AA11"/>
    <mergeCell ref="S12:AA12"/>
    <mergeCell ref="B18:J19"/>
    <mergeCell ref="B20:J21"/>
    <mergeCell ref="B22:J23"/>
    <mergeCell ref="B24:J25"/>
    <mergeCell ref="B26:J27"/>
    <mergeCell ref="N28:P29"/>
    <mergeCell ref="K18:M19"/>
    <mergeCell ref="K20:M21"/>
    <mergeCell ref="K22:M23"/>
    <mergeCell ref="K24:M25"/>
    <mergeCell ref="K26:M27"/>
    <mergeCell ref="K28:M29"/>
    <mergeCell ref="N18:P19"/>
    <mergeCell ref="N20:P21"/>
    <mergeCell ref="N22:P23"/>
    <mergeCell ref="N24:P25"/>
    <mergeCell ref="N26:P27"/>
    <mergeCell ref="U22:AA23"/>
    <mergeCell ref="U24:AA25"/>
    <mergeCell ref="U26:AA27"/>
    <mergeCell ref="U28:AA29"/>
    <mergeCell ref="Q18:T19"/>
    <mergeCell ref="Q20:T21"/>
    <mergeCell ref="Q22:T23"/>
    <mergeCell ref="Q24:T25"/>
    <mergeCell ref="Q26:T27"/>
    <mergeCell ref="Q28:T29"/>
    <mergeCell ref="B41:AA43"/>
    <mergeCell ref="C4:M4"/>
    <mergeCell ref="U30:AA31"/>
    <mergeCell ref="U32:AA33"/>
    <mergeCell ref="U34:AA35"/>
    <mergeCell ref="B38:AA39"/>
    <mergeCell ref="B40:C40"/>
    <mergeCell ref="B30:P31"/>
    <mergeCell ref="B32:P33"/>
    <mergeCell ref="B34:P35"/>
    <mergeCell ref="Q30:T31"/>
    <mergeCell ref="Q32:T33"/>
    <mergeCell ref="Q34:T35"/>
    <mergeCell ref="U18:AA19"/>
    <mergeCell ref="U20:AA21"/>
  </mergeCells>
  <phoneticPr fontId="3"/>
  <pageMargins left="0.51181102362204722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A008</vt:lpstr>
      <vt:lpstr>'A008'!Print_Area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JPN WEB</cp:lastModifiedBy>
  <cp:lastPrinted>2023-04-26T07:27:10Z</cp:lastPrinted>
  <dcterms:created xsi:type="dcterms:W3CDTF">2023-04-06T06:37:16Z</dcterms:created>
  <dcterms:modified xsi:type="dcterms:W3CDTF">2023-04-26T07:27:24Z</dcterms:modified>
</cp:coreProperties>
</file>